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<sst xmlns="http://schemas.openxmlformats.org/spreadsheetml/2006/main" count="294" uniqueCount="191">
  <si>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</si>
  <si>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</si>
  <si>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</si>
  <si>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</si>
  <si>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</si>
  <si>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</si>
  <si>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</si>
  <si>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</si>
  <si>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</si>
  <si>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</si>
  <si>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</si>
  <si>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</si>
  <si>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</si>
  <si>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</si>
  <si>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</si>
  <si>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</si>
  <si>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</si>
  <si>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</si>
  <si>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</si>
  <si>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</si>
  <si>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</si>
  <si>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</si>
  <si>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</si>
  <si>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</si>
  <si>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</si>
  <si>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</si>
  <si>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</si>
  <si>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</si>
  <si>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</si>
  <si>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</si>
  <si>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</si>
  <si>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</si>
  <si>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</si>
  <si>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</si>
  <si>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</si>
  <si>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</si>
  <si>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</si>
  <si>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</si>
  <si>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</si>
  <si>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</si>
  <si>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</si>
  <si>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</si>
  <si>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</si>
  <si>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</si>
  <si>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</si>
  <si>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</si>
  <si>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</si>
  <si>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</si>
  <si>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</si>
  <si>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</si>
  <si>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</si>
  <si>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</si>
  <si>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</si>
  <si>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</si>
  <si>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</si>
  <si>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</si>
  <si>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</si>
  <si>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</si>
  <si>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</si>
  <si>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</si>
  <si>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</si>
  <si>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</si>
  <si>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</si>
  <si>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</si>
  <si>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</si>
  <si>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</si>
  <si>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</si>
  <si>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</si>
  <si>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</si>
  <si>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</si>
  <si>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</si>
  <si>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</si>
  <si>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</si>
  <si>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</si>
  <si>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</si>
  <si>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</si>
  <si>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</si>
  <si>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</si>
  <si>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</si>
  <si>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</si>
  <si>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</si>
  <si>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</si>
  <si>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</si>
  <si>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</si>
  <si>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</si>
  <si>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</si>
  <si>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</si>
  <si>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</si>
  <si>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</si>
  <si>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</si>
  <si>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</si>
  <si>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</si>
  <si>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</si>
  <si>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</si>
  <si>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</si>
  <si>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</si>
  <si>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</si>
  <si>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</si>
  <si>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</si>
  <si>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</si>
  <si>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</si>
  <si>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</si>
  <si>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</si>
  <si>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</si>
  <si>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</si>
  <si>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</si>
  <si>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</si>
  <si>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</si>
  <si>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</si>
  <si>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</si>
  <si>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</si>
  <si>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</si>
  <si>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</si>
  <si>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</si>
  <si>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</si>
  <si>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</si>
  <si>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</si>
  <si>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</si>
  <si>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</si>
  <si>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</si>
  <si>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</si>
  <si>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</si>
  <si>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</si>
  <si>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</si>
  <si>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</si>
  <si>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</si>
  <si>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</si>
  <si>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</si>
  <si>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</si>
  <si>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</si>
  <si>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</si>
  <si>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</si>
  <si>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</si>
  <si>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</si>
  <si>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</si>
  <si>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</si>
  <si>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</si>
  <si>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</si>
  <si>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</si>
  <si>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</si>
  <si>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</si>
  <si>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</si>
  <si>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</si>
  <si>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</si>
  <si>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</si>
  <si>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</si>
  <si>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</si>
  <si>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</si>
  <si>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</si>
  <si>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</si>
  <si>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</si>
  <si>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</si>
  <si>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</si>
  <si>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</si>
  <si>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</si>
  <si>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</si>
  <si>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</si>
  <si>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</si>
  <si>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</si>
  <si>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</si>
  <si>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</si>
  <si>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</si>
  <si>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</si>
  <si>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</si>
  <si>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</si>
  <si>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</si>
  <si>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</si>
  <si>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</si>
  <si>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</si>
  <si>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</si>
  <si>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</si>
  <si>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</si>
  <si>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</si>
  <si>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</si>
  <si>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</si>
  <si>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</si>
  <si>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</si>
  <si>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</si>
  <si>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</si>
  <si>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</si>
  <si>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</si>
  <si>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2023</t>
  </si>
  <si>
    <t>Товариство з обмеженою відповідальністю "ОВІС ТРЕЙД"</t>
  </si>
  <si>
    <t>www.ovistrade.com</t>
  </si>
  <si>
    <t>34392042</t>
  </si>
  <si>
    <t>62X695627042914T</t>
  </si>
  <si>
    <t>61058, Харківська обл., м. Харків, вул.Клочківська, буд. 98-А</t>
  </si>
  <si>
    <t>О.В.Галинський</t>
  </si>
  <si>
    <t xml:space="preserve">057-728-0-555,   057-728-0-777 </t>
  </si>
  <si>
    <t>-</t>
  </si>
  <si>
    <t>kh.oil.trade4@gmail.com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</si>
</sst>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>
      <alignment horizontal="right" vertical="top" wrapText="1"/>
    </xf>
    <xf numFmtId="0" fontId="1" fillId="0" borderId="0" xfId="1" applyFont="1" applyFill="1" applyBorder="1" applyAlignment="1">
      <alignment horizontal="center" vertical="top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H114"/>
  <sheetViews>
    <sheetView tabSelected="1" view="pageBreakPreview" zoomScaleNormal="70" zoomScaleSheetLayoutView="100" workbookViewId="0">
      <selection activeCell="I114" sqref="I114:K114"/>
    </sheetView>
  </sheetViews>
  <sheetFormatPr defaultRowHeight="15.75" x14ac:dyDescent="0.25"/>
  <cols>
    <col min="2" max="2" width="7.7109375" style="1" customWidth="1"/>
    <col min="3" max="3" width="53.85546875" style="2" customWidth="1"/>
    <col min="4" max="4" width="8.42578125" style="3" customWidth="1"/>
    <col min="5" max="5" width="11.42578125" style="4" customWidth="1"/>
    <col min="6" max="6" width="13.85546875" style="5" customWidth="1"/>
    <col min="7" max="7" width="14.28515625" style="5" customWidth="1"/>
    <col min="8" max="9" width="13.7109375" style="5" customWidth="1"/>
    <col min="10" max="17" width="13.7109375" style="6" customWidth="1"/>
    <col min="18" max="20" width="13.7109375" style="8" customWidth="1"/>
    <col min="21" max="21" width="9.140625" style="9"/>
  </cols>
  <sheetData>
    <row r="1" spans="1:34" ht="15.6" x14ac:dyDescent="0.35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25">
      <c r="A2" s="10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25">
      <c r="A3" s="10"/>
      <c r="B3" s="148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9.5" thickBot="1" x14ac:dyDescent="0.3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181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49" t="s">
        <v>4</v>
      </c>
      <c r="C5" s="150"/>
      <c r="D5" s="150"/>
      <c r="E5" s="150"/>
      <c r="F5" s="150"/>
      <c r="G5" s="151"/>
      <c r="H5" s="152" t="s">
        <v>5</v>
      </c>
      <c r="I5" s="153"/>
      <c r="J5" s="8"/>
      <c r="K5" s="8"/>
      <c r="L5" s="8"/>
      <c r="M5" s="20"/>
      <c r="N5" s="8"/>
      <c r="P5" s="154" t="s">
        <v>6</v>
      </c>
      <c r="Q5" s="154"/>
      <c r="R5" s="154"/>
      <c r="S5" s="154"/>
      <c r="T5" s="154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25">
      <c r="B6" s="155" t="s">
        <v>7</v>
      </c>
      <c r="C6" s="156"/>
      <c r="D6" s="156"/>
      <c r="E6" s="156"/>
      <c r="F6" s="156"/>
      <c r="G6" s="157"/>
      <c r="H6" s="158" t="s">
        <v>8</v>
      </c>
      <c r="I6" s="159"/>
      <c r="J6" s="8"/>
      <c r="K6" s="8"/>
      <c r="L6" s="8"/>
      <c r="M6" s="22"/>
      <c r="N6" s="8"/>
      <c r="P6" s="137" t="s">
        <v>9</v>
      </c>
      <c r="Q6" s="137"/>
      <c r="R6" s="137"/>
      <c r="S6" s="137"/>
      <c r="T6" s="13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25">
      <c r="B7" s="164" t="s">
        <v>10</v>
      </c>
      <c r="C7" s="165"/>
      <c r="D7" s="165"/>
      <c r="E7" s="165"/>
      <c r="F7" s="165"/>
      <c r="G7" s="166"/>
      <c r="H7" s="160"/>
      <c r="I7" s="161"/>
      <c r="J7" s="8"/>
      <c r="K7" s="8"/>
      <c r="L7" s="8"/>
      <c r="M7" s="22"/>
      <c r="N7" s="8"/>
      <c r="P7" s="170" t="s">
        <v>11</v>
      </c>
      <c r="Q7" s="170"/>
      <c r="R7" s="170"/>
      <c r="S7" s="170"/>
      <c r="T7" s="170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35">
      <c r="B8" s="167"/>
      <c r="C8" s="168"/>
      <c r="D8" s="168"/>
      <c r="E8" s="168"/>
      <c r="F8" s="168"/>
      <c r="G8" s="169"/>
      <c r="H8" s="162"/>
      <c r="I8" s="163"/>
      <c r="J8" s="8"/>
      <c r="K8" s="8"/>
      <c r="L8" s="23"/>
      <c r="M8" s="23"/>
      <c r="N8" s="8"/>
      <c r="P8" s="171" t="s">
        <v>12</v>
      </c>
      <c r="Q8" s="171"/>
      <c r="R8" s="171"/>
      <c r="S8" s="171"/>
      <c r="T8" s="171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5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">
      <c r="B10" s="143" t="s">
        <v>13</v>
      </c>
      <c r="C10" s="144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25">
      <c r="B11" s="136" t="s">
        <v>14</v>
      </c>
      <c r="C11" s="137"/>
      <c r="D11" s="145" t="s">
        <v>182</v>
      </c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25">
      <c r="B12" s="134" t="s">
        <v>15</v>
      </c>
      <c r="C12" s="135"/>
      <c r="D12" s="138" t="s">
        <v>183</v>
      </c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25">
      <c r="B13" s="134" t="s">
        <v>16</v>
      </c>
      <c r="C13" s="135"/>
      <c r="D13" s="138" t="s">
        <v>184</v>
      </c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25">
      <c r="A14" s="37"/>
      <c r="B14" s="134" t="s">
        <v>17</v>
      </c>
      <c r="C14" s="135"/>
      <c r="D14" s="138" t="s">
        <v>185</v>
      </c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25">
      <c r="A15" s="37"/>
      <c r="B15" s="136" t="s">
        <v>18</v>
      </c>
      <c r="C15" s="137"/>
      <c r="D15" s="138" t="s">
        <v>186</v>
      </c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">
      <c r="A16" s="37"/>
      <c r="B16" s="38"/>
      <c r="C16" s="39"/>
      <c r="D16" s="140" t="s">
        <v>19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ht="15.6" x14ac:dyDescent="0.35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t="15.6" hidden="1" x14ac:dyDescent="0.35">
      <c r="B18" s="132" t="s">
        <v>20</v>
      </c>
      <c r="C18" s="141" t="s">
        <v>21</v>
      </c>
      <c r="D18" s="141" t="s">
        <v>22</v>
      </c>
      <c r="E18" s="12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t="15.6" hidden="1" x14ac:dyDescent="0.35">
      <c r="B19" s="132"/>
      <c r="C19" s="141"/>
      <c r="D19" s="141"/>
      <c r="E19" s="14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t="15.6" hidden="1" x14ac:dyDescent="0.35">
      <c r="B20" s="132"/>
      <c r="C20" s="141"/>
      <c r="D20" s="141"/>
      <c r="E20" s="12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t="15.6" hidden="1" x14ac:dyDescent="0.35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0.95" hidden="1" x14ac:dyDescent="0.35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t="15.6" hidden="1" x14ac:dyDescent="0.35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t="15.6" hidden="1" x14ac:dyDescent="0.35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5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25">
      <c r="B26" s="115" t="s">
        <v>35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</row>
    <row r="27" spans="2:34" s="47" customFormat="1" ht="15.75" customHeight="1" x14ac:dyDescent="0.35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25">
      <c r="B28" s="116" t="s">
        <v>20</v>
      </c>
      <c r="C28" s="119" t="s">
        <v>21</v>
      </c>
      <c r="D28" s="129" t="s">
        <v>36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1"/>
    </row>
    <row r="29" spans="2:34" s="56" customFormat="1" ht="32.25" customHeight="1" x14ac:dyDescent="0.25">
      <c r="B29" s="117"/>
      <c r="C29" s="120"/>
      <c r="D29" s="132" t="s">
        <v>22</v>
      </c>
      <c r="E29" s="133" t="s">
        <v>37</v>
      </c>
      <c r="F29" s="133"/>
      <c r="G29" s="133"/>
      <c r="H29" s="133"/>
      <c r="I29" s="133"/>
      <c r="J29" s="133"/>
      <c r="K29" s="133"/>
      <c r="L29" s="133"/>
      <c r="M29" s="133" t="s">
        <v>38</v>
      </c>
      <c r="N29" s="133"/>
      <c r="O29" s="133"/>
      <c r="P29" s="133"/>
      <c r="Q29" s="133"/>
      <c r="R29" s="133"/>
      <c r="S29" s="133"/>
      <c r="T29" s="133"/>
    </row>
    <row r="30" spans="2:34" s="47" customFormat="1" ht="34.5" customHeight="1" x14ac:dyDescent="0.25">
      <c r="B30" s="117"/>
      <c r="C30" s="120"/>
      <c r="D30" s="132"/>
      <c r="E30" s="133" t="s">
        <v>39</v>
      </c>
      <c r="F30" s="127" t="s">
        <v>40</v>
      </c>
      <c r="G30" s="127"/>
      <c r="H30" s="127"/>
      <c r="I30" s="127"/>
      <c r="J30" s="127"/>
      <c r="K30" s="127"/>
      <c r="L30" s="127"/>
      <c r="M30" s="133" t="s">
        <v>39</v>
      </c>
      <c r="N30" s="127" t="s">
        <v>40</v>
      </c>
      <c r="O30" s="127"/>
      <c r="P30" s="127"/>
      <c r="Q30" s="127"/>
      <c r="R30" s="127"/>
      <c r="S30" s="127"/>
      <c r="T30" s="127"/>
    </row>
    <row r="31" spans="2:34" s="21" customFormat="1" ht="30" x14ac:dyDescent="0.25">
      <c r="B31" s="118"/>
      <c r="C31" s="121"/>
      <c r="D31" s="132"/>
      <c r="E31" s="133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33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25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25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25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25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25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25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25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25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x14ac:dyDescent="0.25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25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25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25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25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25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25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25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25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25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25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25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25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25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25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25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30" x14ac:dyDescent="0.25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25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25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25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25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25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25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30" x14ac:dyDescent="0.25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25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ht="15.6" x14ac:dyDescent="0.35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25">
      <c r="B66" s="114" t="s">
        <v>138</v>
      </c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</row>
    <row r="67" spans="2:20" s="47" customFormat="1" ht="15.75" customHeight="1" x14ac:dyDescent="0.25">
      <c r="B67" s="115" t="s">
        <v>139</v>
      </c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35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25">
      <c r="B69" s="116" t="s">
        <v>20</v>
      </c>
      <c r="C69" s="119" t="s">
        <v>21</v>
      </c>
      <c r="D69" s="116" t="s">
        <v>22</v>
      </c>
      <c r="E69" s="122" t="s">
        <v>140</v>
      </c>
      <c r="F69" s="122"/>
      <c r="G69" s="122"/>
      <c r="H69" s="122"/>
      <c r="I69" s="122"/>
      <c r="J69" s="122"/>
      <c r="K69" s="122"/>
      <c r="L69" s="122"/>
      <c r="M69" s="122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25">
      <c r="B70" s="117"/>
      <c r="C70" s="120"/>
      <c r="D70" s="117"/>
      <c r="E70" s="123" t="s">
        <v>141</v>
      </c>
      <c r="F70" s="124"/>
      <c r="G70" s="124"/>
      <c r="H70" s="124"/>
      <c r="I70" s="124"/>
      <c r="J70" s="124"/>
      <c r="K70" s="124"/>
      <c r="L70" s="124"/>
      <c r="M70" s="12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25">
      <c r="B71" s="117"/>
      <c r="C71" s="120"/>
      <c r="D71" s="117"/>
      <c r="E71" s="125" t="s">
        <v>39</v>
      </c>
      <c r="F71" s="127" t="s">
        <v>40</v>
      </c>
      <c r="G71" s="127"/>
      <c r="H71" s="127"/>
      <c r="I71" s="127"/>
      <c r="J71" s="127"/>
      <c r="K71" s="127"/>
      <c r="L71" s="128"/>
      <c r="M71" s="126"/>
      <c r="N71" s="6"/>
      <c r="O71" s="6"/>
      <c r="P71" s="6"/>
      <c r="Q71" s="6"/>
      <c r="R71" s="8"/>
      <c r="S71" s="8"/>
      <c r="T71" s="8"/>
    </row>
    <row r="72" spans="2:20" s="47" customFormat="1" ht="31.5" x14ac:dyDescent="0.25">
      <c r="B72" s="118"/>
      <c r="C72" s="121"/>
      <c r="D72" s="118"/>
      <c r="E72" s="126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25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25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25">
      <c r="B75" s="59" t="s">
        <v>29</v>
      </c>
      <c r="C75" s="60" t="s">
        <v>50</v>
      </c>
      <c r="D75" s="61" t="s">
        <v>144</v>
      </c>
      <c r="E75" s="98">
        <f>SUM(E76:E82)</f>
        <v>14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14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25">
      <c r="B76" s="59" t="s">
        <v>52</v>
      </c>
      <c r="C76" s="62" t="s">
        <v>53</v>
      </c>
      <c r="D76" s="61" t="s">
        <v>145</v>
      </c>
      <c r="E76" s="98">
        <f>F76+J76</f>
        <v>5</v>
      </c>
      <c r="F76" s="98">
        <f t="shared" ref="F76:F85" si="19">G76+I76</f>
        <v>0</v>
      </c>
      <c r="G76" s="100"/>
      <c r="H76" s="101"/>
      <c r="I76" s="101"/>
      <c r="J76" s="101">
        <v>5</v>
      </c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25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25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25">
      <c r="B79" s="59" t="s">
        <v>61</v>
      </c>
      <c r="C79" s="62" t="s">
        <v>62</v>
      </c>
      <c r="D79" s="61" t="s">
        <v>148</v>
      </c>
      <c r="E79" s="98">
        <f>F79+J79</f>
        <v>9</v>
      </c>
      <c r="F79" s="98">
        <f t="shared" si="19"/>
        <v>0</v>
      </c>
      <c r="G79" s="100"/>
      <c r="H79" s="101"/>
      <c r="I79" s="101"/>
      <c r="J79" s="101">
        <v>9</v>
      </c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25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x14ac:dyDescent="0.25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25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25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25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25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25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25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25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25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25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/>
      <c r="H90" s="101"/>
      <c r="I90" s="101"/>
      <c r="J90" s="101"/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25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25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25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25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/>
      <c r="H94" s="101"/>
      <c r="I94" s="101"/>
      <c r="J94" s="101"/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25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25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30" x14ac:dyDescent="0.25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25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25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25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25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25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25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25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25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25">
      <c r="B107" s="75"/>
      <c r="C107" s="109" t="s">
        <v>175</v>
      </c>
      <c r="D107" s="109"/>
      <c r="E107" s="109"/>
      <c r="F107" s="76"/>
      <c r="G107" s="87"/>
      <c r="H107" s="78"/>
      <c r="I107" s="113" t="s">
        <v>187</v>
      </c>
      <c r="J107" s="113"/>
      <c r="K107" s="113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25">
      <c r="B108" s="75"/>
      <c r="C108" s="83"/>
      <c r="D108" s="84"/>
      <c r="E108" s="85"/>
      <c r="F108" s="76"/>
      <c r="G108" s="86"/>
      <c r="H108" s="78"/>
      <c r="I108" s="110" t="s">
        <v>176</v>
      </c>
      <c r="J108" s="110"/>
      <c r="K108" s="110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25">
      <c r="B109" s="75"/>
      <c r="C109" s="109" t="s">
        <v>177</v>
      </c>
      <c r="D109" s="109"/>
      <c r="E109" s="85"/>
      <c r="F109" s="76"/>
      <c r="G109" s="89"/>
      <c r="H109" s="78"/>
      <c r="I109" s="113" t="s">
        <v>187</v>
      </c>
      <c r="J109" s="113"/>
      <c r="K109" s="113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25">
      <c r="B110" s="75"/>
      <c r="C110" s="83"/>
      <c r="D110" s="84"/>
      <c r="E110" s="85"/>
      <c r="F110" s="76"/>
      <c r="G110" s="5"/>
      <c r="H110" s="78"/>
      <c r="I110" s="111" t="s">
        <v>176</v>
      </c>
      <c r="J110" s="111"/>
      <c r="K110" s="111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25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25">
      <c r="B112" s="75"/>
      <c r="C112" s="112" t="s">
        <v>178</v>
      </c>
      <c r="D112" s="112"/>
      <c r="E112" s="88"/>
      <c r="F112" s="5"/>
      <c r="G112" s="5"/>
      <c r="H112" s="5"/>
      <c r="I112" s="106" t="s">
        <v>188</v>
      </c>
      <c r="J112" s="106"/>
      <c r="K112" s="106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25">
      <c r="B113" s="75"/>
      <c r="C113" s="85" t="s">
        <v>179</v>
      </c>
      <c r="D113" s="16"/>
      <c r="E113" s="88"/>
      <c r="F113" s="5"/>
      <c r="G113" s="5"/>
      <c r="H113" s="5"/>
      <c r="I113" s="106" t="s">
        <v>189</v>
      </c>
      <c r="J113" s="106"/>
      <c r="K113" s="106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25">
      <c r="C114" s="107" t="s">
        <v>180</v>
      </c>
      <c r="D114" s="107"/>
      <c r="E114" s="107"/>
      <c r="I114" s="108" t="s">
        <v>190</v>
      </c>
      <c r="J114" s="108"/>
      <c r="K114" s="108"/>
      <c r="L114" s="68"/>
    </row>
  </sheetData>
  <sheetProtection password="CF42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Подгорная Анастасия</cp:lastModifiedBy>
  <dcterms:created xsi:type="dcterms:W3CDTF">2019-04-05T06:12:31Z</dcterms:created>
  <dcterms:modified xsi:type="dcterms:W3CDTF">2024-02-20T14:19:20Z</dcterms:modified>
</cp:coreProperties>
</file>